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13" lockStructure="1"/>
  <bookViews>
    <workbookView xWindow="0" yWindow="1530" windowWidth="12000" windowHeight="6465"/>
  </bookViews>
  <sheets>
    <sheet name="Question" sheetId="1" r:id="rId1"/>
    <sheet name="Answer" sheetId="2" r:id="rId2"/>
    <sheet name="Seed" sheetId="3" r:id="rId3"/>
  </sheets>
  <calcPr calcId="145621"/>
</workbook>
</file>

<file path=xl/calcChain.xml><?xml version="1.0" encoding="utf-8"?>
<calcChain xmlns="http://schemas.openxmlformats.org/spreadsheetml/2006/main">
  <c r="U104" i="1" l="1"/>
  <c r="K104" i="1"/>
  <c r="A104" i="1"/>
  <c r="U75" i="1"/>
  <c r="K75" i="1"/>
  <c r="A75" i="1"/>
  <c r="U18" i="1"/>
  <c r="U47" i="1" s="1"/>
  <c r="K18" i="1"/>
  <c r="K47" i="1" s="1"/>
  <c r="A18" i="1"/>
  <c r="A47" i="1" s="1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1" i="3"/>
  <c r="D6" i="3"/>
  <c r="D10" i="3" s="1"/>
  <c r="D14" i="3" s="1"/>
  <c r="D18" i="3" s="1"/>
  <c r="D22" i="3" s="1"/>
  <c r="D26" i="3" s="1"/>
  <c r="D30" i="3" s="1"/>
  <c r="D34" i="3" s="1"/>
  <c r="D38" i="3" s="1"/>
  <c r="D42" i="3" s="1"/>
  <c r="D46" i="3" s="1"/>
  <c r="D7" i="3"/>
  <c r="D11" i="3" s="1"/>
  <c r="D15" i="3" s="1"/>
  <c r="D19" i="3" s="1"/>
  <c r="D23" i="3" s="1"/>
  <c r="D27" i="3" s="1"/>
  <c r="D31" i="3" s="1"/>
  <c r="D35" i="3" s="1"/>
  <c r="D39" i="3" s="1"/>
  <c r="D43" i="3" s="1"/>
  <c r="D47" i="3" s="1"/>
  <c r="D8" i="3"/>
  <c r="D12" i="3" s="1"/>
  <c r="D16" i="3" s="1"/>
  <c r="D20" i="3" s="1"/>
  <c r="D24" i="3" s="1"/>
  <c r="D28" i="3" s="1"/>
  <c r="D32" i="3" s="1"/>
  <c r="D36" i="3" s="1"/>
  <c r="D40" i="3" s="1"/>
  <c r="D44" i="3" s="1"/>
  <c r="D48" i="3" s="1"/>
  <c r="D5" i="3"/>
  <c r="D9" i="3" s="1"/>
  <c r="D13" i="3" s="1"/>
  <c r="D17" i="3" s="1"/>
  <c r="D21" i="3" s="1"/>
  <c r="D25" i="3" s="1"/>
  <c r="D29" i="3" s="1"/>
  <c r="D33" i="3" s="1"/>
  <c r="D37" i="3" s="1"/>
  <c r="D41" i="3" s="1"/>
  <c r="D45" i="3" s="1"/>
  <c r="C5" i="3"/>
  <c r="C6" i="3" s="1"/>
  <c r="C7" i="3" s="1"/>
  <c r="C8" i="3" s="1"/>
  <c r="R13" i="2"/>
  <c r="R10" i="2"/>
  <c r="R7" i="2"/>
  <c r="G16" i="2"/>
  <c r="G13" i="2"/>
  <c r="G7" i="2"/>
  <c r="Q10" i="2"/>
  <c r="T10" i="2" s="1"/>
  <c r="Q13" i="2"/>
  <c r="T13" i="2" s="1"/>
  <c r="Q16" i="2"/>
  <c r="T16" i="2" s="1"/>
  <c r="Q7" i="2"/>
  <c r="T7" i="2" s="1"/>
  <c r="F10" i="2"/>
  <c r="I10" i="2" s="1"/>
  <c r="F13" i="2"/>
  <c r="I13" i="2" s="1"/>
  <c r="F16" i="2"/>
  <c r="I16" i="2" s="1"/>
  <c r="F7" i="2"/>
  <c r="I7" i="2" s="1"/>
  <c r="L10" i="2"/>
  <c r="L13" i="2"/>
  <c r="L16" i="2" s="1"/>
  <c r="A10" i="2"/>
  <c r="A13" i="2" s="1"/>
  <c r="A16" i="2" s="1"/>
  <c r="M16" i="2"/>
  <c r="M17" i="2" s="1"/>
  <c r="B16" i="2"/>
  <c r="B17" i="2" s="1"/>
  <c r="O16" i="2"/>
  <c r="D16" i="2"/>
  <c r="M13" i="2"/>
  <c r="B13" i="2"/>
  <c r="B14" i="2" s="1"/>
  <c r="O13" i="2"/>
  <c r="D13" i="2"/>
  <c r="M10" i="2"/>
  <c r="M11" i="2" s="1"/>
  <c r="B10" i="2"/>
  <c r="O10" i="2"/>
  <c r="D10" i="2"/>
  <c r="M7" i="2"/>
  <c r="B7" i="2"/>
  <c r="B8" i="2" s="1"/>
  <c r="O7" i="2"/>
  <c r="D7" i="2"/>
  <c r="E7" i="2"/>
  <c r="P13" i="2"/>
  <c r="P7" i="2"/>
  <c r="E16" i="2"/>
  <c r="P10" i="2"/>
  <c r="E10" i="2"/>
  <c r="E13" i="2"/>
  <c r="R16" i="2"/>
  <c r="G10" i="2"/>
  <c r="P16" i="2"/>
  <c r="C9" i="3" l="1"/>
  <c r="C10" i="3" s="1"/>
  <c r="C11" i="3" s="1"/>
  <c r="C12" i="3" s="1"/>
  <c r="A6" i="3"/>
  <c r="A48" i="3"/>
  <c r="A44" i="3"/>
  <c r="A40" i="3"/>
  <c r="A36" i="3"/>
  <c r="A32" i="3"/>
  <c r="A28" i="3"/>
  <c r="A24" i="3"/>
  <c r="A20" i="3"/>
  <c r="A16" i="3"/>
  <c r="A12" i="3"/>
  <c r="A8" i="3"/>
  <c r="A4" i="3"/>
  <c r="A47" i="3"/>
  <c r="A43" i="3"/>
  <c r="A39" i="3"/>
  <c r="A35" i="3"/>
  <c r="A31" i="3"/>
  <c r="A27" i="3"/>
  <c r="N7" i="2"/>
  <c r="N11" i="2"/>
  <c r="N13" i="2"/>
  <c r="N17" i="2"/>
  <c r="A23" i="3"/>
  <c r="A19" i="3"/>
  <c r="A15" i="3"/>
  <c r="A11" i="3"/>
  <c r="A7" i="3"/>
  <c r="A3" i="3"/>
  <c r="A46" i="3"/>
  <c r="A42" i="3"/>
  <c r="A38" i="3"/>
  <c r="A34" i="3"/>
  <c r="A30" i="3"/>
  <c r="A26" i="3"/>
  <c r="A5" i="3"/>
  <c r="A45" i="3"/>
  <c r="A41" i="3"/>
  <c r="A37" i="3"/>
  <c r="A33" i="3"/>
  <c r="A29" i="3"/>
  <c r="A25" i="3"/>
  <c r="A22" i="3"/>
  <c r="A18" i="3"/>
  <c r="A14" i="3"/>
  <c r="A10" i="3"/>
  <c r="A2" i="3"/>
  <c r="A21" i="3"/>
  <c r="A17" i="3"/>
  <c r="A13" i="3"/>
  <c r="A9" i="3"/>
  <c r="A1" i="3"/>
  <c r="C8" i="2"/>
  <c r="C10" i="2"/>
  <c r="C14" i="2"/>
  <c r="C17" i="2"/>
  <c r="C13" i="3"/>
  <c r="M8" i="2"/>
  <c r="N8" i="2" s="1"/>
  <c r="N10" i="2"/>
  <c r="C16" i="2"/>
  <c r="C13" i="2"/>
  <c r="B11" i="2"/>
  <c r="C11" i="2" s="1"/>
  <c r="C7" i="2"/>
  <c r="M14" i="2"/>
  <c r="N14" i="2" s="1"/>
  <c r="N16" i="2"/>
  <c r="E104" i="1" l="1"/>
  <c r="E75" i="1"/>
  <c r="Y94" i="1"/>
  <c r="E94" i="1"/>
  <c r="W65" i="1"/>
  <c r="O104" i="1"/>
  <c r="Y75" i="1"/>
  <c r="Y104" i="1"/>
  <c r="Y65" i="1"/>
  <c r="W94" i="1"/>
  <c r="O65" i="1"/>
  <c r="O94" i="1"/>
  <c r="M65" i="1"/>
  <c r="M94" i="1"/>
  <c r="E65" i="1"/>
  <c r="O75" i="1"/>
  <c r="E47" i="1"/>
  <c r="M37" i="1"/>
  <c r="O47" i="1"/>
  <c r="Y47" i="1"/>
  <c r="O37" i="1"/>
  <c r="E37" i="1"/>
  <c r="C37" i="1"/>
  <c r="W37" i="1"/>
  <c r="Y37" i="1"/>
  <c r="O18" i="1"/>
  <c r="E18" i="1"/>
  <c r="Y18" i="1"/>
  <c r="W8" i="1"/>
  <c r="Y8" i="1"/>
  <c r="M8" i="1"/>
  <c r="O8" i="1"/>
  <c r="E8" i="1"/>
  <c r="C8" i="1"/>
  <c r="C14" i="3"/>
  <c r="C15" i="3" s="1"/>
  <c r="C16" i="3" s="1"/>
  <c r="C17" i="3"/>
  <c r="C65" i="1" l="1"/>
  <c r="M18" i="1"/>
  <c r="C94" i="1"/>
  <c r="M47" i="1"/>
  <c r="C18" i="3"/>
  <c r="C19" i="3" s="1"/>
  <c r="C21" i="3"/>
  <c r="C20" i="3" l="1"/>
  <c r="W75" i="1"/>
  <c r="W104" i="1"/>
  <c r="C22" i="3"/>
  <c r="C23" i="3" s="1"/>
  <c r="C24" i="3" s="1"/>
  <c r="C25" i="3"/>
  <c r="C26" i="3" l="1"/>
  <c r="C29" i="3"/>
  <c r="C27" i="3" l="1"/>
  <c r="C47" i="1"/>
  <c r="C18" i="1"/>
  <c r="C30" i="3"/>
  <c r="C31" i="3" s="1"/>
  <c r="C32" i="3" s="1"/>
  <c r="C33" i="3"/>
  <c r="C28" i="3" l="1"/>
  <c r="W18" i="1"/>
  <c r="W47" i="1"/>
  <c r="C34" i="3"/>
  <c r="C35" i="3" s="1"/>
  <c r="C37" i="3"/>
  <c r="C36" i="3" l="1"/>
  <c r="M104" i="1"/>
  <c r="M75" i="1"/>
  <c r="C38" i="3"/>
  <c r="C39" i="3" s="1"/>
  <c r="C40" i="3" s="1"/>
  <c r="C41" i="3"/>
  <c r="C42" i="3" l="1"/>
  <c r="C43" i="3" s="1"/>
  <c r="C44" i="3" s="1"/>
  <c r="C45" i="3"/>
  <c r="C46" i="3" s="1"/>
  <c r="C47" i="3" s="1"/>
  <c r="C48" i="3" s="1"/>
  <c r="C75" i="1" l="1"/>
  <c r="C104" i="1"/>
</calcChain>
</file>

<file path=xl/sharedStrings.xml><?xml version="1.0" encoding="utf-8"?>
<sst xmlns="http://schemas.openxmlformats.org/spreadsheetml/2006/main" count="62" uniqueCount="18">
  <si>
    <t>=</t>
    <phoneticPr fontId="1" type="noConversion"/>
  </si>
  <si>
    <r>
      <t>請按</t>
    </r>
    <r>
      <rPr>
        <sz val="12"/>
        <color indexed="9"/>
        <rFont val="Times New Roman"/>
        <family val="1"/>
      </rPr>
      <t>F9</t>
    </r>
    <r>
      <rPr>
        <sz val="12"/>
        <color indexed="9"/>
        <rFont val="新細明體"/>
        <family val="1"/>
        <charset val="136"/>
      </rPr>
      <t>，電腦將為你自動更改題目及答案</t>
    </r>
    <phoneticPr fontId="1" type="noConversion"/>
  </si>
  <si>
    <r>
      <t>東華三院高可寧紀念小學</t>
    </r>
    <r>
      <rPr>
        <sz val="12"/>
        <rFont val="Times New Roman"/>
        <family val="1"/>
      </rPr>
      <t/>
    </r>
    <phoneticPr fontId="1" type="noConversion"/>
  </si>
  <si>
    <t>數學科工作紙</t>
    <phoneticPr fontId="1" type="noConversion"/>
  </si>
  <si>
    <t>班別：</t>
    <phoneticPr fontId="1" type="noConversion"/>
  </si>
  <si>
    <t>姓名：</t>
    <phoneticPr fontId="1" type="noConversion"/>
  </si>
  <si>
    <t>日期：</t>
    <phoneticPr fontId="1" type="noConversion"/>
  </si>
  <si>
    <t>請按 F9 鍵制作新的工作紙</t>
    <phoneticPr fontId="1" type="noConversion"/>
  </si>
  <si>
    <t>請把下列各數的答案計算出來</t>
    <phoneticPr fontId="1" type="noConversion"/>
  </si>
  <si>
    <t>班別：</t>
    <phoneticPr fontId="1" type="noConversion"/>
  </si>
  <si>
    <r>
      <t xml:space="preserve">( </t>
    </r>
    <r>
      <rPr>
        <sz val="10"/>
        <rFont val="標楷體"/>
        <family val="4"/>
        <charset val="136"/>
      </rPr>
      <t>因此工作紙由電腦隨機制作，當中有未盡完善之處，答案僅供參考</t>
    </r>
    <r>
      <rPr>
        <sz val="10"/>
        <rFont val="Times New Roman"/>
        <family val="1"/>
      </rPr>
      <t xml:space="preserve"> )</t>
    </r>
    <phoneticPr fontId="1" type="noConversion"/>
  </si>
  <si>
    <t>:</t>
  </si>
  <si>
    <t>00</t>
  </si>
  <si>
    <t>15</t>
  </si>
  <si>
    <t>30</t>
  </si>
  <si>
    <t>45</t>
  </si>
  <si>
    <t>數學工作紙</t>
  </si>
  <si>
    <t>請按要求繪畫時針和分針。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</si>
</sst>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Times New Roman"/>
      <family val="1"/>
    </font>
    <font>
      <sz val="12"/>
      <color indexed="9"/>
      <name val="Times New Roman"/>
      <family val="1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Fill="1" applyBorder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1" xfId="0" applyBorder="1"/>
    <xf numFmtId="0" fontId="9" fillId="0" borderId="0" xfId="0" applyFont="1"/>
    <xf numFmtId="0" fontId="0" fillId="0" borderId="4" xfId="0" applyBorder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0" fillId="0" borderId="0" xfId="0" applyNumberFormat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0" xfId="0" applyFont="1" applyBorder="1"/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</xdr:colOff>
      <xdr:row>8</xdr:row>
      <xdr:rowOff>76201</xdr:rowOff>
    </xdr:from>
    <xdr:to>
      <xdr:col>8</xdr:col>
      <xdr:colOff>170001</xdr:colOff>
      <xdr:row>15</xdr:row>
      <xdr:rowOff>207535</xdr:rowOff>
    </xdr:to>
    <xdr:pic>
      <xdr:nvPicPr>
        <xdr:cNvPr id="3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463" y="1226528"/>
          <a:ext cx="1620000" cy="1618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47625</xdr:colOff>
      <xdr:row>8</xdr:row>
      <xdr:rowOff>57151</xdr:rowOff>
    </xdr:from>
    <xdr:to>
      <xdr:col>18</xdr:col>
      <xdr:colOff>216894</xdr:colOff>
      <xdr:row>15</xdr:row>
      <xdr:rowOff>187835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394" y="1207478"/>
          <a:ext cx="1620000" cy="1618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22</xdr:col>
      <xdr:colOff>47625</xdr:colOff>
      <xdr:row>8</xdr:row>
      <xdr:rowOff>57150</xdr:rowOff>
    </xdr:from>
    <xdr:ext cx="1620000" cy="1620000"/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9433" y="1207477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732</xdr:colOff>
      <xdr:row>18</xdr:row>
      <xdr:rowOff>76200</xdr:rowOff>
    </xdr:from>
    <xdr:ext cx="1620000" cy="1620000"/>
    <xdr:pic>
      <xdr:nvPicPr>
        <xdr:cNvPr id="6" name="圖片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463" y="3563815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47625</xdr:colOff>
      <xdr:row>18</xdr:row>
      <xdr:rowOff>57150</xdr:rowOff>
    </xdr:from>
    <xdr:ext cx="1620000" cy="1620000"/>
    <xdr:pic>
      <xdr:nvPicPr>
        <xdr:cNvPr id="7" name="圖片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394" y="3544765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47625</xdr:colOff>
      <xdr:row>18</xdr:row>
      <xdr:rowOff>57150</xdr:rowOff>
    </xdr:from>
    <xdr:ext cx="1620000" cy="1620000"/>
    <xdr:pic>
      <xdr:nvPicPr>
        <xdr:cNvPr id="8" name="圖片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9433" y="3544765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732</xdr:colOff>
      <xdr:row>37</xdr:row>
      <xdr:rowOff>76200</xdr:rowOff>
    </xdr:from>
    <xdr:ext cx="1620000" cy="1620000"/>
    <xdr:pic>
      <xdr:nvPicPr>
        <xdr:cNvPr id="9" name="圖片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463" y="6838950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47625</xdr:colOff>
      <xdr:row>37</xdr:row>
      <xdr:rowOff>57150</xdr:rowOff>
    </xdr:from>
    <xdr:ext cx="1620000" cy="1620000"/>
    <xdr:pic>
      <xdr:nvPicPr>
        <xdr:cNvPr id="10" name="圖片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394" y="6819900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47625</xdr:colOff>
      <xdr:row>37</xdr:row>
      <xdr:rowOff>57150</xdr:rowOff>
    </xdr:from>
    <xdr:ext cx="1620000" cy="1620000"/>
    <xdr:pic>
      <xdr:nvPicPr>
        <xdr:cNvPr id="11" name="圖片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9433" y="6819900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732</xdr:colOff>
      <xdr:row>47</xdr:row>
      <xdr:rowOff>76200</xdr:rowOff>
    </xdr:from>
    <xdr:ext cx="1620000" cy="1620000"/>
    <xdr:pic>
      <xdr:nvPicPr>
        <xdr:cNvPr id="12" name="圖片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463" y="9176238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47625</xdr:colOff>
      <xdr:row>47</xdr:row>
      <xdr:rowOff>57150</xdr:rowOff>
    </xdr:from>
    <xdr:ext cx="1620000" cy="1620000"/>
    <xdr:pic>
      <xdr:nvPicPr>
        <xdr:cNvPr id="13" name="圖片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394" y="9157188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47625</xdr:colOff>
      <xdr:row>47</xdr:row>
      <xdr:rowOff>57150</xdr:rowOff>
    </xdr:from>
    <xdr:ext cx="1620000" cy="1620000"/>
    <xdr:pic>
      <xdr:nvPicPr>
        <xdr:cNvPr id="14" name="圖片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9433" y="9157188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732</xdr:colOff>
      <xdr:row>65</xdr:row>
      <xdr:rowOff>76201</xdr:rowOff>
    </xdr:from>
    <xdr:ext cx="1620000" cy="1618699"/>
    <xdr:pic>
      <xdr:nvPicPr>
        <xdr:cNvPr id="15" name="圖片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463" y="1226528"/>
          <a:ext cx="1620000" cy="1618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47625</xdr:colOff>
      <xdr:row>65</xdr:row>
      <xdr:rowOff>57151</xdr:rowOff>
    </xdr:from>
    <xdr:ext cx="1620000" cy="1618049"/>
    <xdr:pic>
      <xdr:nvPicPr>
        <xdr:cNvPr id="16" name="圖片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394" y="1207478"/>
          <a:ext cx="1620000" cy="1618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47625</xdr:colOff>
      <xdr:row>65</xdr:row>
      <xdr:rowOff>57150</xdr:rowOff>
    </xdr:from>
    <xdr:ext cx="1620000" cy="1620000"/>
    <xdr:pic>
      <xdr:nvPicPr>
        <xdr:cNvPr id="17" name="圖片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9433" y="1207477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732</xdr:colOff>
      <xdr:row>75</xdr:row>
      <xdr:rowOff>76200</xdr:rowOff>
    </xdr:from>
    <xdr:ext cx="1620000" cy="1620000"/>
    <xdr:pic>
      <xdr:nvPicPr>
        <xdr:cNvPr id="18" name="圖片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463" y="3351335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47625</xdr:colOff>
      <xdr:row>75</xdr:row>
      <xdr:rowOff>57150</xdr:rowOff>
    </xdr:from>
    <xdr:ext cx="1620000" cy="1620000"/>
    <xdr:pic>
      <xdr:nvPicPr>
        <xdr:cNvPr id="19" name="圖片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394" y="3332285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47625</xdr:colOff>
      <xdr:row>75</xdr:row>
      <xdr:rowOff>57150</xdr:rowOff>
    </xdr:from>
    <xdr:ext cx="1620000" cy="1620000"/>
    <xdr:pic>
      <xdr:nvPicPr>
        <xdr:cNvPr id="20" name="圖片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9433" y="3332285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732</xdr:colOff>
      <xdr:row>94</xdr:row>
      <xdr:rowOff>76200</xdr:rowOff>
    </xdr:from>
    <xdr:ext cx="1620000" cy="1620000"/>
    <xdr:pic>
      <xdr:nvPicPr>
        <xdr:cNvPr id="21" name="圖片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463" y="6838950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47625</xdr:colOff>
      <xdr:row>94</xdr:row>
      <xdr:rowOff>57150</xdr:rowOff>
    </xdr:from>
    <xdr:ext cx="1620000" cy="1620000"/>
    <xdr:pic>
      <xdr:nvPicPr>
        <xdr:cNvPr id="22" name="圖片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394" y="6819900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47625</xdr:colOff>
      <xdr:row>94</xdr:row>
      <xdr:rowOff>57150</xdr:rowOff>
    </xdr:from>
    <xdr:ext cx="1620000" cy="1620000"/>
    <xdr:pic>
      <xdr:nvPicPr>
        <xdr:cNvPr id="23" name="圖片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9433" y="6819900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732</xdr:colOff>
      <xdr:row>104</xdr:row>
      <xdr:rowOff>76200</xdr:rowOff>
    </xdr:from>
    <xdr:ext cx="1620000" cy="1620000"/>
    <xdr:pic>
      <xdr:nvPicPr>
        <xdr:cNvPr id="24" name="圖片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463" y="8963758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47625</xdr:colOff>
      <xdr:row>104</xdr:row>
      <xdr:rowOff>57150</xdr:rowOff>
    </xdr:from>
    <xdr:ext cx="1620000" cy="1620000"/>
    <xdr:pic>
      <xdr:nvPicPr>
        <xdr:cNvPr id="25" name="圖片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394" y="8944708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47625</xdr:colOff>
      <xdr:row>104</xdr:row>
      <xdr:rowOff>57150</xdr:rowOff>
    </xdr:from>
    <xdr:ext cx="1620000" cy="1620000"/>
    <xdr:pic>
      <xdr:nvPicPr>
        <xdr:cNvPr id="26" name="圖片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9433" y="8944708"/>
          <a:ext cx="162000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4"/>
  <sheetViews>
    <sheetView tabSelected="1" zoomScale="130" zoomScaleNormal="130" workbookViewId="0">
      <selection activeCell="U15" sqref="U15"/>
    </sheetView>
  </sheetViews>
  <sheetFormatPr defaultRowHeight="16.5" x14ac:dyDescent="0.25"/>
  <cols>
    <col min="1" max="1" width="3.125" customWidth="1"/>
    <col min="2" max="2" width="0.875" customWidth="1"/>
    <col min="3" max="11" width="3.125" customWidth="1"/>
    <col min="12" max="12" width="0.875" customWidth="1"/>
    <col min="13" max="21" width="3.125" customWidth="1"/>
    <col min="22" max="22" width="0.875" customWidth="1"/>
    <col min="23" max="30" width="3.125" customWidth="1"/>
  </cols>
  <sheetData>
    <row r="1" spans="1:30" ht="3.75" customHeight="1" x14ac:dyDescent="0.25">
      <c r="A1" s="4" t="s">
        <v>1</v>
      </c>
    </row>
    <row r="2" spans="1:30" ht="19.5" x14ac:dyDescent="0.3">
      <c r="A2" s="5" t="s">
        <v>2</v>
      </c>
      <c r="P2" s="6"/>
      <c r="AD2" s="6" t="s">
        <v>16</v>
      </c>
    </row>
    <row r="3" spans="1:30" ht="7.5" customHeight="1" x14ac:dyDescent="0.25">
      <c r="P3" s="7"/>
    </row>
    <row r="4" spans="1:30" x14ac:dyDescent="0.25">
      <c r="A4" t="s">
        <v>4</v>
      </c>
      <c r="F4" t="s">
        <v>5</v>
      </c>
      <c r="Y4" t="s">
        <v>6</v>
      </c>
    </row>
    <row r="5" spans="1:30" ht="3.75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0" ht="17.25" thickTop="1" x14ac:dyDescent="0.25">
      <c r="A6" s="8" t="s">
        <v>17</v>
      </c>
      <c r="AD6" s="10" t="s">
        <v>7</v>
      </c>
    </row>
    <row r="7" spans="1:30" ht="5.0999999999999996" customHeight="1" x14ac:dyDescent="0.25"/>
    <row r="8" spans="1:30" x14ac:dyDescent="0.25">
      <c r="A8" s="14">
        <v>1</v>
      </c>
      <c r="C8">
        <f ca="1">VLOOKUP(A8,Seed!A:D,3,FALSE)</f>
        <v>1</v>
      </c>
      <c r="D8" s="16" t="s">
        <v>11</v>
      </c>
      <c r="E8" s="17" t="str">
        <f ca="1">VLOOKUP(A8,Seed!A:D,4,FALSE)</f>
        <v>15</v>
      </c>
      <c r="K8" s="14">
        <v>2</v>
      </c>
      <c r="M8">
        <f ca="1">VLOOKUP(K8,Seed!A:D,3,FALSE)</f>
        <v>11</v>
      </c>
      <c r="N8" s="16" t="s">
        <v>11</v>
      </c>
      <c r="O8" s="17" t="str">
        <f ca="1">VLOOKUP(K8,Seed!A:D,4,FALSE)</f>
        <v>30</v>
      </c>
      <c r="U8" s="14">
        <v>3</v>
      </c>
      <c r="W8">
        <f ca="1">VLOOKUP(U8,Seed!A:D,3,FALSE)</f>
        <v>8</v>
      </c>
      <c r="X8" s="16" t="s">
        <v>11</v>
      </c>
      <c r="Y8" s="17" t="str">
        <f ca="1">VLOOKUP(U8,Seed!A:D,4,FALSE)</f>
        <v>15</v>
      </c>
    </row>
    <row r="18" spans="1:30" x14ac:dyDescent="0.25">
      <c r="A18" s="14">
        <f>A8+3</f>
        <v>4</v>
      </c>
      <c r="C18">
        <f ca="1">VLOOKUP(A18,Seed!A:D,3,FALSE)</f>
        <v>4</v>
      </c>
      <c r="D18" s="16" t="s">
        <v>11</v>
      </c>
      <c r="E18" s="17" t="str">
        <f ca="1">VLOOKUP(A18,Seed!A:D,4,FALSE)</f>
        <v>30</v>
      </c>
      <c r="K18" s="14">
        <f>K8+3</f>
        <v>5</v>
      </c>
      <c r="M18">
        <f ca="1">VLOOKUP(K18,Seed!A:D,3,FALSE)</f>
        <v>12</v>
      </c>
      <c r="N18" s="16" t="s">
        <v>11</v>
      </c>
      <c r="O18" s="17" t="str">
        <f ca="1">VLOOKUP(K18,Seed!A:D,4,FALSE)</f>
        <v>45</v>
      </c>
      <c r="U18" s="14">
        <f>U8+3</f>
        <v>6</v>
      </c>
      <c r="W18">
        <f ca="1">VLOOKUP(U18,Seed!A:D,3,FALSE)</f>
        <v>12</v>
      </c>
      <c r="X18" s="16" t="s">
        <v>11</v>
      </c>
      <c r="Y18" s="17" t="str">
        <f ca="1">VLOOKUP(U18,Seed!A:D,4,FALSE)</f>
        <v>30</v>
      </c>
    </row>
    <row r="30" spans="1:30" ht="3.75" customHeight="1" x14ac:dyDescent="0.25">
      <c r="A30" s="4" t="s">
        <v>1</v>
      </c>
    </row>
    <row r="31" spans="1:30" ht="19.5" x14ac:dyDescent="0.3">
      <c r="A31" s="5" t="s">
        <v>2</v>
      </c>
      <c r="P31" s="6"/>
      <c r="AD31" s="6" t="s">
        <v>16</v>
      </c>
    </row>
    <row r="32" spans="1:30" ht="7.5" customHeight="1" x14ac:dyDescent="0.25">
      <c r="P32" s="7"/>
    </row>
    <row r="33" spans="1:30" x14ac:dyDescent="0.25">
      <c r="A33" t="s">
        <v>4</v>
      </c>
      <c r="F33" t="s">
        <v>5</v>
      </c>
      <c r="Y33" t="s">
        <v>6</v>
      </c>
    </row>
    <row r="34" spans="1:30" ht="3.75" customHeight="1" thickBot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ht="17.25" thickTop="1" x14ac:dyDescent="0.25">
      <c r="A35" s="8" t="s">
        <v>17</v>
      </c>
      <c r="AD35" s="10" t="s">
        <v>7</v>
      </c>
    </row>
    <row r="36" spans="1:30" ht="5.0999999999999996" customHeight="1" x14ac:dyDescent="0.25"/>
    <row r="37" spans="1:30" x14ac:dyDescent="0.25">
      <c r="A37" s="14">
        <v>1</v>
      </c>
      <c r="C37">
        <f ca="1">VLOOKUP(A37,Seed!A:D,3,FALSE)</f>
        <v>1</v>
      </c>
      <c r="D37" s="16" t="s">
        <v>11</v>
      </c>
      <c r="E37" s="17" t="str">
        <f ca="1">VLOOKUP(A37,Seed!A:D,4,FALSE)</f>
        <v>15</v>
      </c>
      <c r="K37" s="14">
        <v>2</v>
      </c>
      <c r="M37">
        <f ca="1">VLOOKUP(K37,Seed!A:D,3,FALSE)</f>
        <v>11</v>
      </c>
      <c r="N37" s="16" t="s">
        <v>11</v>
      </c>
      <c r="O37" s="17" t="str">
        <f ca="1">VLOOKUP(K37,Seed!A:D,4,FALSE)</f>
        <v>30</v>
      </c>
      <c r="U37" s="14">
        <v>3</v>
      </c>
      <c r="W37">
        <f ca="1">VLOOKUP(U37,Seed!A:D,3,FALSE)</f>
        <v>8</v>
      </c>
      <c r="X37" s="16" t="s">
        <v>11</v>
      </c>
      <c r="Y37" s="17" t="str">
        <f ca="1">VLOOKUP(U37,Seed!A:D,4,FALSE)</f>
        <v>15</v>
      </c>
    </row>
    <row r="47" spans="1:30" x14ac:dyDescent="0.25">
      <c r="A47" s="14">
        <f>A37+3</f>
        <v>4</v>
      </c>
      <c r="C47">
        <f ca="1">VLOOKUP(A47,Seed!A:D,3,FALSE)</f>
        <v>4</v>
      </c>
      <c r="D47" s="16" t="s">
        <v>11</v>
      </c>
      <c r="E47" s="17" t="str">
        <f ca="1">VLOOKUP(A47,Seed!A:D,4,FALSE)</f>
        <v>30</v>
      </c>
      <c r="K47" s="14">
        <f>K37+3</f>
        <v>5</v>
      </c>
      <c r="M47">
        <f ca="1">VLOOKUP(K47,Seed!A:D,3,FALSE)</f>
        <v>12</v>
      </c>
      <c r="N47" s="16" t="s">
        <v>11</v>
      </c>
      <c r="O47" s="17" t="str">
        <f ca="1">VLOOKUP(K47,Seed!A:D,4,FALSE)</f>
        <v>45</v>
      </c>
      <c r="U47" s="14">
        <f>U37+3</f>
        <v>6</v>
      </c>
      <c r="W47">
        <f ca="1">VLOOKUP(U47,Seed!A:D,3,FALSE)</f>
        <v>12</v>
      </c>
      <c r="X47" s="16" t="s">
        <v>11</v>
      </c>
      <c r="Y47" s="17" t="str">
        <f ca="1">VLOOKUP(U47,Seed!A:D,4,FALSE)</f>
        <v>30</v>
      </c>
    </row>
    <row r="58" spans="1:30" ht="3.75" customHeight="1" x14ac:dyDescent="0.25">
      <c r="A58" s="4" t="s">
        <v>1</v>
      </c>
    </row>
    <row r="59" spans="1:30" ht="19.5" x14ac:dyDescent="0.3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20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20"/>
    </row>
    <row r="60" spans="1:30" ht="7.5" customHeight="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21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</row>
    <row r="61" spans="1:30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</row>
    <row r="62" spans="1:30" ht="3.75" customHeight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</row>
    <row r="63" spans="1:30" x14ac:dyDescent="0.25">
      <c r="A63" s="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22"/>
    </row>
    <row r="64" spans="1:30" ht="5.0999999999999996" customHeight="1" x14ac:dyDescent="0.25"/>
    <row r="65" spans="1:25" x14ac:dyDescent="0.25">
      <c r="A65" s="14">
        <v>7</v>
      </c>
      <c r="C65">
        <f ca="1">VLOOKUP(A65,Seed!A:D,3,FALSE)</f>
        <v>6</v>
      </c>
      <c r="D65" s="16" t="s">
        <v>11</v>
      </c>
      <c r="E65" s="17" t="str">
        <f ca="1">VLOOKUP(A65,Seed!A:D,4,FALSE)</f>
        <v>30</v>
      </c>
      <c r="K65" s="14">
        <v>8</v>
      </c>
      <c r="M65">
        <f ca="1">VLOOKUP(K65,Seed!A:D,3,FALSE)</f>
        <v>3</v>
      </c>
      <c r="N65" s="16" t="s">
        <v>11</v>
      </c>
      <c r="O65" s="17" t="str">
        <f ca="1">VLOOKUP(K65,Seed!A:D,4,FALSE)</f>
        <v>15</v>
      </c>
      <c r="U65" s="14">
        <v>9</v>
      </c>
      <c r="W65">
        <f ca="1">VLOOKUP(U65,Seed!A:D,3,FALSE)</f>
        <v>12</v>
      </c>
      <c r="X65" s="16" t="s">
        <v>11</v>
      </c>
      <c r="Y65" s="17" t="str">
        <f ca="1">VLOOKUP(U65,Seed!A:D,4,FALSE)</f>
        <v>15</v>
      </c>
    </row>
    <row r="75" spans="1:25" x14ac:dyDescent="0.25">
      <c r="A75" s="14">
        <f>A65+3</f>
        <v>10</v>
      </c>
      <c r="C75">
        <f ca="1">VLOOKUP(A75,Seed!A:D,3,FALSE)</f>
        <v>10</v>
      </c>
      <c r="D75" s="16" t="s">
        <v>11</v>
      </c>
      <c r="E75" s="17" t="str">
        <f ca="1">VLOOKUP(A75,Seed!A:D,4,FALSE)</f>
        <v>30</v>
      </c>
      <c r="K75" s="14">
        <f>K65+3</f>
        <v>11</v>
      </c>
      <c r="M75">
        <f ca="1">VLOOKUP(K75,Seed!A:D,3,FALSE)</f>
        <v>9</v>
      </c>
      <c r="N75" s="16" t="s">
        <v>11</v>
      </c>
      <c r="O75" s="17" t="str">
        <f ca="1">VLOOKUP(K75,Seed!A:D,4,FALSE)</f>
        <v>30</v>
      </c>
      <c r="U75" s="14">
        <f>U65+3</f>
        <v>12</v>
      </c>
      <c r="W75">
        <f ca="1">VLOOKUP(U75,Seed!A:D,3,FALSE)</f>
        <v>12</v>
      </c>
      <c r="X75" s="16" t="s">
        <v>11</v>
      </c>
      <c r="Y75" s="17" t="str">
        <f ca="1">VLOOKUP(U75,Seed!A:D,4,FALSE)</f>
        <v>00</v>
      </c>
    </row>
    <row r="87" spans="1:30" ht="3.75" customHeight="1" x14ac:dyDescent="0.25">
      <c r="A87" s="23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</row>
    <row r="88" spans="1:30" ht="19.5" x14ac:dyDescent="0.3">
      <c r="A88" s="18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20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20"/>
    </row>
    <row r="89" spans="1:30" ht="7.5" customHeight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21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</row>
    <row r="90" spans="1:30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</row>
    <row r="91" spans="1:30" ht="3.75" customHeight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</row>
    <row r="92" spans="1:30" x14ac:dyDescent="0.25">
      <c r="A92" s="8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22"/>
    </row>
    <row r="93" spans="1:30" ht="5.0999999999999996" customHeight="1" x14ac:dyDescent="0.25"/>
    <row r="94" spans="1:30" x14ac:dyDescent="0.25">
      <c r="A94" s="14">
        <v>7</v>
      </c>
      <c r="C94">
        <f ca="1">VLOOKUP(A94,Seed!A:D,3,FALSE)</f>
        <v>6</v>
      </c>
      <c r="D94" s="16" t="s">
        <v>11</v>
      </c>
      <c r="E94" s="17" t="str">
        <f ca="1">VLOOKUP(A94,Seed!A:D,4,FALSE)</f>
        <v>30</v>
      </c>
      <c r="K94" s="14">
        <v>8</v>
      </c>
      <c r="M94">
        <f ca="1">VLOOKUP(K94,Seed!A:D,3,FALSE)</f>
        <v>3</v>
      </c>
      <c r="N94" s="16" t="s">
        <v>11</v>
      </c>
      <c r="O94" s="17" t="str">
        <f ca="1">VLOOKUP(K94,Seed!A:D,4,FALSE)</f>
        <v>15</v>
      </c>
      <c r="U94" s="14">
        <v>9</v>
      </c>
      <c r="W94">
        <f ca="1">VLOOKUP(U94,Seed!A:D,3,FALSE)</f>
        <v>12</v>
      </c>
      <c r="X94" s="16" t="s">
        <v>11</v>
      </c>
      <c r="Y94" s="17" t="str">
        <f ca="1">VLOOKUP(U94,Seed!A:D,4,FALSE)</f>
        <v>15</v>
      </c>
    </row>
    <row r="104" spans="1:25" x14ac:dyDescent="0.25">
      <c r="A104" s="14">
        <f>A94+3</f>
        <v>10</v>
      </c>
      <c r="C104">
        <f ca="1">VLOOKUP(A104,Seed!A:D,3,FALSE)</f>
        <v>10</v>
      </c>
      <c r="D104" s="16" t="s">
        <v>11</v>
      </c>
      <c r="E104" s="17" t="str">
        <f ca="1">VLOOKUP(A104,Seed!A:D,4,FALSE)</f>
        <v>30</v>
      </c>
      <c r="K104" s="14">
        <f>K94+3</f>
        <v>11</v>
      </c>
      <c r="M104">
        <f ca="1">VLOOKUP(K104,Seed!A:D,3,FALSE)</f>
        <v>9</v>
      </c>
      <c r="N104" s="16" t="s">
        <v>11</v>
      </c>
      <c r="O104" s="17" t="str">
        <f ca="1">VLOOKUP(K104,Seed!A:D,4,FALSE)</f>
        <v>30</v>
      </c>
      <c r="U104" s="14">
        <f>U94+3</f>
        <v>12</v>
      </c>
      <c r="W104">
        <f ca="1">VLOOKUP(U104,Seed!A:D,3,FALSE)</f>
        <v>12</v>
      </c>
      <c r="X104" s="16" t="s">
        <v>11</v>
      </c>
      <c r="Y104" s="17" t="str">
        <f ca="1">VLOOKUP(U104,Seed!A:D,4,FALSE)</f>
        <v>00</v>
      </c>
    </row>
  </sheetData>
  <phoneticPr fontId="1" type="noConversion"/>
  <printOptions horizontalCentered="1"/>
  <pageMargins left="0.51181102362204722" right="0.51181102362204722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Z30" sqref="Z30"/>
    </sheetView>
  </sheetViews>
  <sheetFormatPr defaultRowHeight="16.5" x14ac:dyDescent="0.25"/>
  <cols>
    <col min="1" max="1" width="3.625" customWidth="1"/>
    <col min="2" max="4" width="0.375" customWidth="1"/>
    <col min="5" max="5" width="6.625" customWidth="1"/>
    <col min="6" max="6" width="1.625" customWidth="1"/>
    <col min="7" max="7" width="6.625" customWidth="1"/>
    <col min="8" max="8" width="1.625" customWidth="1"/>
    <col min="9" max="10" width="7.625" customWidth="1"/>
    <col min="11" max="11" width="6.375" customWidth="1"/>
    <col min="12" max="12" width="3.625" customWidth="1"/>
    <col min="13" max="15" width="0.375" customWidth="1"/>
    <col min="16" max="16" width="6.625" customWidth="1"/>
    <col min="17" max="17" width="1.625" customWidth="1"/>
    <col min="18" max="18" width="6.625" customWidth="1"/>
    <col min="19" max="19" width="1.625" customWidth="1"/>
    <col min="20" max="21" width="7.625" customWidth="1"/>
  </cols>
  <sheetData>
    <row r="1" spans="1:21" ht="3.75" customHeight="1" x14ac:dyDescent="0.25">
      <c r="A1" s="4" t="s">
        <v>1</v>
      </c>
    </row>
    <row r="2" spans="1:21" ht="19.5" x14ac:dyDescent="0.3">
      <c r="A2" s="5" t="s">
        <v>2</v>
      </c>
      <c r="P2" s="6"/>
      <c r="U2" s="6" t="s">
        <v>3</v>
      </c>
    </row>
    <row r="3" spans="1:21" ht="7.5" customHeight="1" x14ac:dyDescent="0.25">
      <c r="P3" s="7"/>
    </row>
    <row r="4" spans="1:21" x14ac:dyDescent="0.25">
      <c r="A4" t="s">
        <v>4</v>
      </c>
      <c r="F4" t="s">
        <v>5</v>
      </c>
      <c r="K4" t="s">
        <v>9</v>
      </c>
      <c r="S4" t="s">
        <v>6</v>
      </c>
    </row>
    <row r="5" spans="1:21" ht="3.75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7.25" thickTop="1" x14ac:dyDescent="0.25">
      <c r="A6" s="8" t="s">
        <v>8</v>
      </c>
      <c r="U6" s="11" t="s">
        <v>10</v>
      </c>
    </row>
    <row r="7" spans="1:21" x14ac:dyDescent="0.25">
      <c r="A7" s="25">
        <v>1</v>
      </c>
      <c r="B7" s="4">
        <f ca="1">INT(RAND()*12+2)</f>
        <v>3</v>
      </c>
      <c r="C7" s="1">
        <f ca="1">VLOOKUP(B7, Seed!$B$1:'Seed'!$B$10, 1,TRUE)</f>
        <v>0.83576548394414185</v>
      </c>
      <c r="D7" s="27">
        <f ca="1">INT(RAND()*12+2)</f>
        <v>4</v>
      </c>
      <c r="E7" s="29" t="e">
        <f>Question!#REF!</f>
        <v>#REF!</v>
      </c>
      <c r="F7" s="28" t="e">
        <f>Question!#REF!</f>
        <v>#REF!</v>
      </c>
      <c r="G7" s="29" t="e">
        <f>Question!#REF!</f>
        <v>#REF!</v>
      </c>
      <c r="H7" s="29" t="s">
        <v>0</v>
      </c>
      <c r="I7" s="24" t="e">
        <f>IF(F7="－", E7-G7, E7+G7)</f>
        <v>#REF!</v>
      </c>
      <c r="J7" s="3"/>
      <c r="K7" s="3"/>
      <c r="L7" s="25">
        <v>15</v>
      </c>
      <c r="M7" s="4">
        <f ca="1">INT(RAND()*12+2)</f>
        <v>2</v>
      </c>
      <c r="N7" s="1">
        <f ca="1">VLOOKUP(M7, Seed!$B$1:'Seed'!$B$10, 1,TRUE)</f>
        <v>0.83576548394414185</v>
      </c>
      <c r="O7" s="9">
        <f ca="1">INT(RAND()*12+2)</f>
        <v>7</v>
      </c>
      <c r="P7" s="29" t="e">
        <f>Question!#REF!</f>
        <v>#REF!</v>
      </c>
      <c r="Q7" s="28" t="e">
        <f>Question!#REF!</f>
        <v>#REF!</v>
      </c>
      <c r="R7" s="29" t="e">
        <f>Question!#REF!</f>
        <v>#REF!</v>
      </c>
      <c r="S7" s="29" t="s">
        <v>0</v>
      </c>
      <c r="T7" s="24" t="e">
        <f>IF(Q7="－", P7-R7, P7+R7)</f>
        <v>#REF!</v>
      </c>
    </row>
    <row r="8" spans="1:21" x14ac:dyDescent="0.25">
      <c r="A8" s="26"/>
      <c r="B8" s="4">
        <f ca="1">B7+INT(RAND()*10)+5</f>
        <v>13</v>
      </c>
      <c r="C8" s="1">
        <f ca="1">VLOOKUP(B8,Seed!$B$1:'Seed'!$B$10,1,TRUE)</f>
        <v>0.83576548394414185</v>
      </c>
      <c r="D8" s="27"/>
      <c r="E8" s="29"/>
      <c r="F8" s="29"/>
      <c r="G8" s="29"/>
      <c r="H8" s="29"/>
      <c r="I8" s="24"/>
      <c r="J8" s="2"/>
      <c r="K8" s="2"/>
      <c r="L8" s="26"/>
      <c r="M8" s="4">
        <f ca="1">M7+INT(RAND()*10)+5</f>
        <v>15</v>
      </c>
      <c r="N8" s="1">
        <f ca="1">VLOOKUP(M8,Seed!$B$1:'Seed'!$B$10,1,TRUE)</f>
        <v>0.83576548394414185</v>
      </c>
      <c r="O8" s="9"/>
      <c r="P8" s="29"/>
      <c r="Q8" s="29"/>
      <c r="R8" s="29"/>
      <c r="S8" s="29"/>
      <c r="T8" s="24"/>
    </row>
    <row r="9" spans="1:21" ht="15.95" customHeight="1" x14ac:dyDescent="0.25">
      <c r="I9" s="13"/>
      <c r="T9" s="13"/>
    </row>
    <row r="10" spans="1:21" x14ac:dyDescent="0.25">
      <c r="A10" s="25">
        <f>A7+1</f>
        <v>2</v>
      </c>
      <c r="B10" s="4">
        <f ca="1">INT(RAND()*12+2)</f>
        <v>11</v>
      </c>
      <c r="C10" s="1">
        <f ca="1">VLOOKUP(B10, Seed!B$1:'Seed'!B$10, 1,TRUE)</f>
        <v>0.83576548394414185</v>
      </c>
      <c r="D10" s="27">
        <f ca="1">INT(RAND()*12+2)</f>
        <v>11</v>
      </c>
      <c r="E10" s="29" t="e">
        <f>Question!#REF!</f>
        <v>#REF!</v>
      </c>
      <c r="F10" s="28" t="e">
        <f>Question!#REF!</f>
        <v>#REF!</v>
      </c>
      <c r="G10" s="29" t="e">
        <f>Question!#REF!</f>
        <v>#REF!</v>
      </c>
      <c r="H10" s="29" t="s">
        <v>0</v>
      </c>
      <c r="I10" s="24" t="e">
        <f>IF(F10="－", E10-G10, E10+G10)</f>
        <v>#REF!</v>
      </c>
      <c r="J10" s="3"/>
      <c r="K10" s="3"/>
      <c r="L10" s="25">
        <f>L7+1</f>
        <v>16</v>
      </c>
      <c r="M10" s="4">
        <f ca="1">INT(RAND()*12+2)</f>
        <v>10</v>
      </c>
      <c r="N10" s="1">
        <f ca="1">VLOOKUP(M10, Seed!$B$1:'Seed'!$B$10, 1,TRUE)</f>
        <v>0.83576548394414185</v>
      </c>
      <c r="O10" s="9">
        <f ca="1">INT(RAND()*12+2)</f>
        <v>4</v>
      </c>
      <c r="P10" s="29" t="e">
        <f>Question!#REF!</f>
        <v>#REF!</v>
      </c>
      <c r="Q10" s="28" t="e">
        <f>Question!#REF!</f>
        <v>#REF!</v>
      </c>
      <c r="R10" s="29" t="e">
        <f>Question!#REF!</f>
        <v>#REF!</v>
      </c>
      <c r="S10" s="29" t="s">
        <v>0</v>
      </c>
      <c r="T10" s="24" t="e">
        <f>IF(Q10="－", P10-R10, P10+R10)</f>
        <v>#REF!</v>
      </c>
    </row>
    <row r="11" spans="1:21" x14ac:dyDescent="0.25">
      <c r="A11" s="26"/>
      <c r="B11" s="4">
        <f ca="1">B10+INT(RAND()*10)+5</f>
        <v>17</v>
      </c>
      <c r="C11" s="1">
        <f ca="1">VLOOKUP(B11,Seed!B$1:'Seed'!B$10,1,TRUE)</f>
        <v>0.83576548394414185</v>
      </c>
      <c r="D11" s="27"/>
      <c r="E11" s="29"/>
      <c r="F11" s="29"/>
      <c r="G11" s="29"/>
      <c r="H11" s="29"/>
      <c r="I11" s="24"/>
      <c r="J11" s="2"/>
      <c r="K11" s="2"/>
      <c r="L11" s="26"/>
      <c r="M11" s="4">
        <f ca="1">M10+INT(RAND()*10)+5</f>
        <v>23</v>
      </c>
      <c r="N11" s="1">
        <f ca="1">VLOOKUP(M11,Seed!$B$1:'Seed'!$B$10,1,TRUE)</f>
        <v>0.83576548394414185</v>
      </c>
      <c r="O11" s="9"/>
      <c r="P11" s="29"/>
      <c r="Q11" s="29"/>
      <c r="R11" s="29"/>
      <c r="S11" s="29"/>
      <c r="T11" s="24"/>
    </row>
    <row r="12" spans="1:21" ht="15.95" customHeight="1" x14ac:dyDescent="0.25">
      <c r="I12" s="13"/>
      <c r="T12" s="13"/>
    </row>
    <row r="13" spans="1:21" x14ac:dyDescent="0.25">
      <c r="A13" s="25">
        <f>A10+1</f>
        <v>3</v>
      </c>
      <c r="B13" s="4">
        <f ca="1">INT(RAND()*12+2)</f>
        <v>9</v>
      </c>
      <c r="C13" s="1">
        <f ca="1">VLOOKUP(B13, Seed!B$1:'Seed'!B$10, 1,TRUE)</f>
        <v>0.83576548394414185</v>
      </c>
      <c r="D13" s="27">
        <f ca="1">INT(RAND()*12+2)</f>
        <v>8</v>
      </c>
      <c r="E13" s="29" t="e">
        <f>Question!#REF!</f>
        <v>#REF!</v>
      </c>
      <c r="F13" s="28" t="e">
        <f>Question!#REF!</f>
        <v>#REF!</v>
      </c>
      <c r="G13" s="29" t="e">
        <f>Question!#REF!</f>
        <v>#REF!</v>
      </c>
      <c r="H13" s="29" t="s">
        <v>0</v>
      </c>
      <c r="I13" s="24" t="e">
        <f>IF(F13="－", E13-G13, E13+G13)</f>
        <v>#REF!</v>
      </c>
      <c r="J13" s="3"/>
      <c r="K13" s="3"/>
      <c r="L13" s="25">
        <f>L10+1</f>
        <v>17</v>
      </c>
      <c r="M13" s="4">
        <f ca="1">INT(RAND()*12+2)</f>
        <v>13</v>
      </c>
      <c r="N13" s="1">
        <f ca="1">VLOOKUP(M13, Seed!$B$1:'Seed'!$B$10, 1,TRUE)</f>
        <v>0.83576548394414185</v>
      </c>
      <c r="O13" s="9">
        <f ca="1">INT(RAND()*12+2)</f>
        <v>3</v>
      </c>
      <c r="P13" s="29" t="e">
        <f>Question!#REF!</f>
        <v>#REF!</v>
      </c>
      <c r="Q13" s="28" t="e">
        <f>Question!#REF!</f>
        <v>#REF!</v>
      </c>
      <c r="R13" s="29" t="e">
        <f>Question!#REF!</f>
        <v>#REF!</v>
      </c>
      <c r="S13" s="29" t="s">
        <v>0</v>
      </c>
      <c r="T13" s="24" t="e">
        <f>IF(Q13="－", P13-R13, P13+R13)</f>
        <v>#REF!</v>
      </c>
    </row>
    <row r="14" spans="1:21" x14ac:dyDescent="0.25">
      <c r="A14" s="26"/>
      <c r="B14" s="4">
        <f ca="1">B13+INT(RAND()*10)+5</f>
        <v>23</v>
      </c>
      <c r="C14" s="1">
        <f ca="1">VLOOKUP(B14,Seed!B$1:'Seed'!B$10,1,TRUE)</f>
        <v>0.83576548394414185</v>
      </c>
      <c r="D14" s="27"/>
      <c r="E14" s="29"/>
      <c r="F14" s="29"/>
      <c r="G14" s="29"/>
      <c r="H14" s="29"/>
      <c r="I14" s="24"/>
      <c r="J14" s="2"/>
      <c r="K14" s="2"/>
      <c r="L14" s="26"/>
      <c r="M14" s="4">
        <f ca="1">M13+INT(RAND()*10)+5</f>
        <v>26</v>
      </c>
      <c r="N14" s="1">
        <f ca="1">VLOOKUP(M14,Seed!$B$1:'Seed'!$B$10,1,TRUE)</f>
        <v>0.83576548394414185</v>
      </c>
      <c r="O14" s="9"/>
      <c r="P14" s="29"/>
      <c r="Q14" s="29"/>
      <c r="R14" s="29"/>
      <c r="S14" s="29"/>
      <c r="T14" s="24"/>
    </row>
    <row r="15" spans="1:21" ht="15.95" customHeight="1" x14ac:dyDescent="0.25">
      <c r="I15" s="13"/>
      <c r="T15" s="13"/>
    </row>
    <row r="16" spans="1:21" x14ac:dyDescent="0.25">
      <c r="A16" s="25">
        <f>A13+1</f>
        <v>4</v>
      </c>
      <c r="B16" s="4">
        <f ca="1">INT(RAND()*12+2)</f>
        <v>10</v>
      </c>
      <c r="C16" s="1">
        <f ca="1">VLOOKUP(B16, Seed!B$1:'Seed'!B$10, 1,TRUE)</f>
        <v>0.83576548394414185</v>
      </c>
      <c r="D16" s="27">
        <f ca="1">INT(RAND()*12+2)</f>
        <v>9</v>
      </c>
      <c r="E16" s="29" t="e">
        <f>Question!#REF!</f>
        <v>#REF!</v>
      </c>
      <c r="F16" s="28" t="e">
        <f>Question!#REF!</f>
        <v>#REF!</v>
      </c>
      <c r="G16" s="29" t="e">
        <f>Question!#REF!</f>
        <v>#REF!</v>
      </c>
      <c r="H16" s="29" t="s">
        <v>0</v>
      </c>
      <c r="I16" s="24" t="e">
        <f>IF(F16="－", E16-G16, E16+G16)</f>
        <v>#REF!</v>
      </c>
      <c r="J16" s="3"/>
      <c r="K16" s="3"/>
      <c r="L16" s="25">
        <f>L13+1</f>
        <v>18</v>
      </c>
      <c r="M16" s="4">
        <f ca="1">INT(RAND()*12+2)</f>
        <v>6</v>
      </c>
      <c r="N16" s="1">
        <f ca="1">VLOOKUP(M16, Seed!$B$1:'Seed'!$B$10, 1,TRUE)</f>
        <v>0.83576548394414185</v>
      </c>
      <c r="O16" s="9">
        <f ca="1">INT(RAND()*12+2)</f>
        <v>2</v>
      </c>
      <c r="P16" s="29" t="e">
        <f>Question!#REF!</f>
        <v>#REF!</v>
      </c>
      <c r="Q16" s="28" t="e">
        <f>Question!#REF!</f>
        <v>#REF!</v>
      </c>
      <c r="R16" s="29" t="e">
        <f>Question!#REF!</f>
        <v>#REF!</v>
      </c>
      <c r="S16" s="29" t="s">
        <v>0</v>
      </c>
      <c r="T16" s="24" t="e">
        <f>IF(Q16="－", P16-R16, P16+R16)</f>
        <v>#REF!</v>
      </c>
    </row>
    <row r="17" spans="1:20" x14ac:dyDescent="0.25">
      <c r="A17" s="26"/>
      <c r="B17" s="4">
        <f ca="1">B16+INT(RAND()*10)+5</f>
        <v>17</v>
      </c>
      <c r="C17" s="1">
        <f ca="1">VLOOKUP(B17,Seed!B$1:'Seed'!B$10,1,TRUE)</f>
        <v>0.83576548394414185</v>
      </c>
      <c r="D17" s="27"/>
      <c r="E17" s="29"/>
      <c r="F17" s="29"/>
      <c r="G17" s="29"/>
      <c r="H17" s="29"/>
      <c r="I17" s="24"/>
      <c r="J17" s="2"/>
      <c r="K17" s="2"/>
      <c r="L17" s="26"/>
      <c r="M17" s="4">
        <f ca="1">M16+INT(RAND()*10)+5</f>
        <v>20</v>
      </c>
      <c r="N17" s="1">
        <f ca="1">VLOOKUP(M17,Seed!$B$1:'Seed'!$B$10,1,TRUE)</f>
        <v>0.83576548394414185</v>
      </c>
      <c r="O17" s="9"/>
      <c r="P17" s="29"/>
      <c r="Q17" s="29"/>
      <c r="R17" s="29"/>
      <c r="S17" s="29"/>
      <c r="T17" s="24"/>
    </row>
    <row r="18" spans="1:20" ht="15.95" customHeight="1" x14ac:dyDescent="0.25">
      <c r="I18" s="13"/>
      <c r="T18" s="13"/>
    </row>
  </sheetData>
  <mergeCells count="52">
    <mergeCell ref="S10:S11"/>
    <mergeCell ref="R13:R14"/>
    <mergeCell ref="S13:S14"/>
    <mergeCell ref="Q10:Q11"/>
    <mergeCell ref="L16:L17"/>
    <mergeCell ref="Q16:Q17"/>
    <mergeCell ref="R16:R17"/>
    <mergeCell ref="P10:P11"/>
    <mergeCell ref="L10:L11"/>
    <mergeCell ref="P16:P17"/>
    <mergeCell ref="R10:R11"/>
    <mergeCell ref="P13:P14"/>
    <mergeCell ref="L13:L14"/>
    <mergeCell ref="A7:A8"/>
    <mergeCell ref="D7:D8"/>
    <mergeCell ref="F7:F8"/>
    <mergeCell ref="I7:I8"/>
    <mergeCell ref="E7:E8"/>
    <mergeCell ref="G7:G8"/>
    <mergeCell ref="H7:H8"/>
    <mergeCell ref="L7:L8"/>
    <mergeCell ref="E13:E14"/>
    <mergeCell ref="Q7:Q8"/>
    <mergeCell ref="T7:T8"/>
    <mergeCell ref="P7:P8"/>
    <mergeCell ref="R7:R8"/>
    <mergeCell ref="S7:S8"/>
    <mergeCell ref="Q13:Q14"/>
    <mergeCell ref="T13:T14"/>
    <mergeCell ref="A10:A11"/>
    <mergeCell ref="D10:D11"/>
    <mergeCell ref="F10:F11"/>
    <mergeCell ref="I10:I11"/>
    <mergeCell ref="E10:E11"/>
    <mergeCell ref="G10:G11"/>
    <mergeCell ref="H10:H11"/>
    <mergeCell ref="T10:T11"/>
    <mergeCell ref="A13:A14"/>
    <mergeCell ref="D13:D14"/>
    <mergeCell ref="F13:F14"/>
    <mergeCell ref="I13:I14"/>
    <mergeCell ref="G13:G14"/>
    <mergeCell ref="H13:H14"/>
    <mergeCell ref="T16:T17"/>
    <mergeCell ref="A16:A17"/>
    <mergeCell ref="D16:D17"/>
    <mergeCell ref="F16:F17"/>
    <mergeCell ref="I16:I17"/>
    <mergeCell ref="S16:S17"/>
    <mergeCell ref="E16:E17"/>
    <mergeCell ref="G16:G17"/>
    <mergeCell ref="H16:H17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D5" sqref="D5"/>
    </sheetView>
  </sheetViews>
  <sheetFormatPr defaultRowHeight="16.5" x14ac:dyDescent="0.25"/>
  <sheetData>
    <row r="1" spans="1:4" x14ac:dyDescent="0.25">
      <c r="A1">
        <f ca="1">RANK(B1,B:B)</f>
        <v>24</v>
      </c>
      <c r="B1">
        <f ca="1">RAND()</f>
        <v>0.39906136220343802</v>
      </c>
      <c r="C1">
        <v>1</v>
      </c>
      <c r="D1" s="15" t="s">
        <v>12</v>
      </c>
    </row>
    <row r="2" spans="1:4" x14ac:dyDescent="0.25">
      <c r="A2">
        <f t="shared" ref="A2:A48" ca="1" si="0">RANK(B2,B:B)</f>
        <v>1</v>
      </c>
      <c r="B2">
        <f t="shared" ref="B2:B48" ca="1" si="1">RAND()</f>
        <v>0.96604748590194445</v>
      </c>
      <c r="C2">
        <v>1</v>
      </c>
      <c r="D2" s="15" t="s">
        <v>13</v>
      </c>
    </row>
    <row r="3" spans="1:4" x14ac:dyDescent="0.25">
      <c r="A3">
        <f t="shared" ca="1" si="0"/>
        <v>26</v>
      </c>
      <c r="B3">
        <f t="shared" ca="1" si="1"/>
        <v>0.35970607298947699</v>
      </c>
      <c r="C3">
        <v>1</v>
      </c>
      <c r="D3" s="15" t="s">
        <v>14</v>
      </c>
    </row>
    <row r="4" spans="1:4" x14ac:dyDescent="0.25">
      <c r="A4">
        <f t="shared" ca="1" si="0"/>
        <v>28</v>
      </c>
      <c r="B4">
        <f t="shared" ca="1" si="1"/>
        <v>0.35602627811530674</v>
      </c>
      <c r="C4">
        <v>1</v>
      </c>
      <c r="D4" s="15" t="s">
        <v>15</v>
      </c>
    </row>
    <row r="5" spans="1:4" x14ac:dyDescent="0.25">
      <c r="A5">
        <f t="shared" ca="1" si="0"/>
        <v>16</v>
      </c>
      <c r="B5">
        <f t="shared" ca="1" si="1"/>
        <v>0.62647788577378238</v>
      </c>
      <c r="C5">
        <f>C1+1</f>
        <v>2</v>
      </c>
      <c r="D5" t="str">
        <f>D1</f>
        <v>00</v>
      </c>
    </row>
    <row r="6" spans="1:4" x14ac:dyDescent="0.25">
      <c r="A6">
        <f t="shared" ca="1" si="0"/>
        <v>48</v>
      </c>
      <c r="B6">
        <f t="shared" ca="1" si="1"/>
        <v>1.0881069965960055E-2</v>
      </c>
      <c r="C6">
        <f>C5</f>
        <v>2</v>
      </c>
      <c r="D6" t="str">
        <f t="shared" ref="D6:D48" si="2">D2</f>
        <v>15</v>
      </c>
    </row>
    <row r="7" spans="1:4" x14ac:dyDescent="0.25">
      <c r="A7">
        <f t="shared" ca="1" si="0"/>
        <v>21</v>
      </c>
      <c r="B7">
        <f t="shared" ca="1" si="1"/>
        <v>0.47746954793663443</v>
      </c>
      <c r="C7">
        <f t="shared" ref="C7:C8" si="3">C6</f>
        <v>2</v>
      </c>
      <c r="D7" t="str">
        <f t="shared" si="2"/>
        <v>30</v>
      </c>
    </row>
    <row r="8" spans="1:4" x14ac:dyDescent="0.25">
      <c r="A8">
        <f t="shared" ca="1" si="0"/>
        <v>13</v>
      </c>
      <c r="B8">
        <f t="shared" ca="1" si="1"/>
        <v>0.73963985935738041</v>
      </c>
      <c r="C8">
        <f t="shared" si="3"/>
        <v>2</v>
      </c>
      <c r="D8" t="str">
        <f t="shared" si="2"/>
        <v>45</v>
      </c>
    </row>
    <row r="9" spans="1:4" x14ac:dyDescent="0.25">
      <c r="A9">
        <f t="shared" ca="1" si="0"/>
        <v>44</v>
      </c>
      <c r="B9">
        <f t="shared" ca="1" si="1"/>
        <v>9.4941951661449253E-2</v>
      </c>
      <c r="C9">
        <f t="shared" ref="C9" si="4">C5+1</f>
        <v>3</v>
      </c>
      <c r="D9" t="str">
        <f t="shared" si="2"/>
        <v>00</v>
      </c>
    </row>
    <row r="10" spans="1:4" x14ac:dyDescent="0.25">
      <c r="A10">
        <f t="shared" ca="1" si="0"/>
        <v>8</v>
      </c>
      <c r="B10">
        <f t="shared" ca="1" si="1"/>
        <v>0.83576548394414185</v>
      </c>
      <c r="C10">
        <f t="shared" ref="C10:C12" si="5">C9</f>
        <v>3</v>
      </c>
      <c r="D10" t="str">
        <f t="shared" si="2"/>
        <v>15</v>
      </c>
    </row>
    <row r="11" spans="1:4" x14ac:dyDescent="0.25">
      <c r="A11">
        <f t="shared" ca="1" si="0"/>
        <v>22</v>
      </c>
      <c r="B11">
        <f t="shared" ca="1" si="1"/>
        <v>0.46510130733625454</v>
      </c>
      <c r="C11">
        <f t="shared" si="5"/>
        <v>3</v>
      </c>
      <c r="D11" t="str">
        <f t="shared" si="2"/>
        <v>30</v>
      </c>
    </row>
    <row r="12" spans="1:4" x14ac:dyDescent="0.25">
      <c r="A12">
        <f t="shared" ca="1" si="0"/>
        <v>47</v>
      </c>
      <c r="B12">
        <f t="shared" ca="1" si="1"/>
        <v>5.5465464071963622E-2</v>
      </c>
      <c r="C12">
        <f t="shared" si="5"/>
        <v>3</v>
      </c>
      <c r="D12" t="str">
        <f t="shared" si="2"/>
        <v>45</v>
      </c>
    </row>
    <row r="13" spans="1:4" x14ac:dyDescent="0.25">
      <c r="A13">
        <f t="shared" ca="1" si="0"/>
        <v>39</v>
      </c>
      <c r="B13">
        <f t="shared" ca="1" si="1"/>
        <v>0.2412907437296794</v>
      </c>
      <c r="C13">
        <f t="shared" ref="C13" si="6">C9+1</f>
        <v>4</v>
      </c>
      <c r="D13" t="str">
        <f t="shared" si="2"/>
        <v>00</v>
      </c>
    </row>
    <row r="14" spans="1:4" x14ac:dyDescent="0.25">
      <c r="A14">
        <f t="shared" ca="1" si="0"/>
        <v>15</v>
      </c>
      <c r="B14">
        <f t="shared" ca="1" si="1"/>
        <v>0.70378618337342402</v>
      </c>
      <c r="C14">
        <f t="shared" ref="C14:C16" si="7">C13</f>
        <v>4</v>
      </c>
      <c r="D14" t="str">
        <f t="shared" si="2"/>
        <v>15</v>
      </c>
    </row>
    <row r="15" spans="1:4" x14ac:dyDescent="0.25">
      <c r="A15">
        <f t="shared" ca="1" si="0"/>
        <v>4</v>
      </c>
      <c r="B15">
        <f t="shared" ca="1" si="1"/>
        <v>0.90315086828113189</v>
      </c>
      <c r="C15">
        <f t="shared" si="7"/>
        <v>4</v>
      </c>
      <c r="D15" t="str">
        <f t="shared" si="2"/>
        <v>30</v>
      </c>
    </row>
    <row r="16" spans="1:4" x14ac:dyDescent="0.25">
      <c r="A16">
        <f t="shared" ca="1" si="0"/>
        <v>14</v>
      </c>
      <c r="B16">
        <f t="shared" ca="1" si="1"/>
        <v>0.7157671529223415</v>
      </c>
      <c r="C16">
        <f t="shared" si="7"/>
        <v>4</v>
      </c>
      <c r="D16" t="str">
        <f t="shared" si="2"/>
        <v>45</v>
      </c>
    </row>
    <row r="17" spans="1:4" x14ac:dyDescent="0.25">
      <c r="A17">
        <f t="shared" ca="1" si="0"/>
        <v>27</v>
      </c>
      <c r="B17">
        <f t="shared" ca="1" si="1"/>
        <v>0.35852319960234458</v>
      </c>
      <c r="C17">
        <f t="shared" ref="C17" si="8">C13+1</f>
        <v>5</v>
      </c>
      <c r="D17" t="str">
        <f t="shared" si="2"/>
        <v>00</v>
      </c>
    </row>
    <row r="18" spans="1:4" x14ac:dyDescent="0.25">
      <c r="A18">
        <f t="shared" ca="1" si="0"/>
        <v>23</v>
      </c>
      <c r="B18">
        <f t="shared" ca="1" si="1"/>
        <v>0.45062245366779885</v>
      </c>
      <c r="C18">
        <f t="shared" ref="C18:C20" si="9">C17</f>
        <v>5</v>
      </c>
      <c r="D18" t="str">
        <f t="shared" si="2"/>
        <v>15</v>
      </c>
    </row>
    <row r="19" spans="1:4" x14ac:dyDescent="0.25">
      <c r="A19">
        <f t="shared" ca="1" si="0"/>
        <v>37</v>
      </c>
      <c r="B19">
        <f t="shared" ca="1" si="1"/>
        <v>0.25428246782737085</v>
      </c>
      <c r="C19">
        <f t="shared" si="9"/>
        <v>5</v>
      </c>
      <c r="D19" t="str">
        <f t="shared" si="2"/>
        <v>30</v>
      </c>
    </row>
    <row r="20" spans="1:4" x14ac:dyDescent="0.25">
      <c r="A20">
        <f t="shared" ca="1" si="0"/>
        <v>19</v>
      </c>
      <c r="B20">
        <f t="shared" ca="1" si="1"/>
        <v>0.59283601370708627</v>
      </c>
      <c r="C20">
        <f t="shared" si="9"/>
        <v>5</v>
      </c>
      <c r="D20" t="str">
        <f t="shared" si="2"/>
        <v>45</v>
      </c>
    </row>
    <row r="21" spans="1:4" x14ac:dyDescent="0.25">
      <c r="A21">
        <f t="shared" ca="1" si="0"/>
        <v>31</v>
      </c>
      <c r="B21">
        <f t="shared" ca="1" si="1"/>
        <v>0.29811737642821379</v>
      </c>
      <c r="C21">
        <f t="shared" ref="C21" si="10">C17+1</f>
        <v>6</v>
      </c>
      <c r="D21" t="str">
        <f t="shared" si="2"/>
        <v>00</v>
      </c>
    </row>
    <row r="22" spans="1:4" x14ac:dyDescent="0.25">
      <c r="A22">
        <f t="shared" ca="1" si="0"/>
        <v>32</v>
      </c>
      <c r="B22">
        <f t="shared" ca="1" si="1"/>
        <v>0.29433244650133072</v>
      </c>
      <c r="C22">
        <f t="shared" ref="C22:C24" si="11">C21</f>
        <v>6</v>
      </c>
      <c r="D22" t="str">
        <f t="shared" si="2"/>
        <v>15</v>
      </c>
    </row>
    <row r="23" spans="1:4" x14ac:dyDescent="0.25">
      <c r="A23">
        <f t="shared" ca="1" si="0"/>
        <v>7</v>
      </c>
      <c r="B23">
        <f t="shared" ca="1" si="1"/>
        <v>0.84578505544993554</v>
      </c>
      <c r="C23">
        <f t="shared" si="11"/>
        <v>6</v>
      </c>
      <c r="D23" t="str">
        <f t="shared" si="2"/>
        <v>30</v>
      </c>
    </row>
    <row r="24" spans="1:4" x14ac:dyDescent="0.25">
      <c r="A24">
        <f t="shared" ca="1" si="0"/>
        <v>43</v>
      </c>
      <c r="B24">
        <f t="shared" ca="1" si="1"/>
        <v>0.15080087461409819</v>
      </c>
      <c r="C24">
        <f t="shared" si="11"/>
        <v>6</v>
      </c>
      <c r="D24" t="str">
        <f t="shared" si="2"/>
        <v>45</v>
      </c>
    </row>
    <row r="25" spans="1:4" x14ac:dyDescent="0.25">
      <c r="A25">
        <f t="shared" ca="1" si="0"/>
        <v>41</v>
      </c>
      <c r="B25">
        <f ca="1">RAND()</f>
        <v>0.17668455259992422</v>
      </c>
      <c r="C25">
        <f t="shared" ref="C25" si="12">C21+1</f>
        <v>7</v>
      </c>
      <c r="D25" t="str">
        <f t="shared" si="2"/>
        <v>00</v>
      </c>
    </row>
    <row r="26" spans="1:4" x14ac:dyDescent="0.25">
      <c r="A26">
        <f t="shared" ca="1" si="0"/>
        <v>38</v>
      </c>
      <c r="B26">
        <f t="shared" ca="1" si="1"/>
        <v>0.24176254423265076</v>
      </c>
      <c r="C26">
        <f t="shared" ref="C26:C28" si="13">C25</f>
        <v>7</v>
      </c>
      <c r="D26" t="str">
        <f t="shared" si="2"/>
        <v>15</v>
      </c>
    </row>
    <row r="27" spans="1:4" x14ac:dyDescent="0.25">
      <c r="A27">
        <f t="shared" ca="1" si="0"/>
        <v>36</v>
      </c>
      <c r="B27">
        <f t="shared" ca="1" si="1"/>
        <v>0.25736431146082939</v>
      </c>
      <c r="C27">
        <f t="shared" si="13"/>
        <v>7</v>
      </c>
      <c r="D27" t="str">
        <f t="shared" si="2"/>
        <v>30</v>
      </c>
    </row>
    <row r="28" spans="1:4" x14ac:dyDescent="0.25">
      <c r="A28">
        <f t="shared" ca="1" si="0"/>
        <v>29</v>
      </c>
      <c r="B28">
        <f t="shared" ca="1" si="1"/>
        <v>0.35436944050801988</v>
      </c>
      <c r="C28">
        <f t="shared" si="13"/>
        <v>7</v>
      </c>
      <c r="D28" t="str">
        <f t="shared" si="2"/>
        <v>45</v>
      </c>
    </row>
    <row r="29" spans="1:4" x14ac:dyDescent="0.25">
      <c r="A29">
        <f t="shared" ca="1" si="0"/>
        <v>18</v>
      </c>
      <c r="B29">
        <f t="shared" ca="1" si="1"/>
        <v>0.60681395789863457</v>
      </c>
      <c r="C29">
        <f t="shared" ref="C29" si="14">C25+1</f>
        <v>8</v>
      </c>
      <c r="D29" t="str">
        <f t="shared" si="2"/>
        <v>00</v>
      </c>
    </row>
    <row r="30" spans="1:4" x14ac:dyDescent="0.25">
      <c r="A30">
        <f t="shared" ca="1" si="0"/>
        <v>3</v>
      </c>
      <c r="B30">
        <f t="shared" ca="1" si="1"/>
        <v>0.90696517681524158</v>
      </c>
      <c r="C30">
        <f t="shared" ref="C30:C32" si="15">C29</f>
        <v>8</v>
      </c>
      <c r="D30" t="str">
        <f t="shared" si="2"/>
        <v>15</v>
      </c>
    </row>
    <row r="31" spans="1:4" x14ac:dyDescent="0.25">
      <c r="A31">
        <f t="shared" ca="1" si="0"/>
        <v>20</v>
      </c>
      <c r="B31">
        <f t="shared" ca="1" si="1"/>
        <v>0.58673687142015585</v>
      </c>
      <c r="C31">
        <f t="shared" si="15"/>
        <v>8</v>
      </c>
      <c r="D31" t="str">
        <f t="shared" si="2"/>
        <v>30</v>
      </c>
    </row>
    <row r="32" spans="1:4" x14ac:dyDescent="0.25">
      <c r="A32">
        <f t="shared" ca="1" si="0"/>
        <v>40</v>
      </c>
      <c r="B32">
        <f t="shared" ca="1" si="1"/>
        <v>0.23760942928589557</v>
      </c>
      <c r="C32">
        <f t="shared" si="15"/>
        <v>8</v>
      </c>
      <c r="D32" t="str">
        <f t="shared" si="2"/>
        <v>45</v>
      </c>
    </row>
    <row r="33" spans="1:4" x14ac:dyDescent="0.25">
      <c r="A33">
        <f t="shared" ca="1" si="0"/>
        <v>45</v>
      </c>
      <c r="B33">
        <f t="shared" ca="1" si="1"/>
        <v>7.5131233387913055E-2</v>
      </c>
      <c r="C33">
        <f t="shared" ref="C33" si="16">C29+1</f>
        <v>9</v>
      </c>
      <c r="D33" t="str">
        <f t="shared" si="2"/>
        <v>00</v>
      </c>
    </row>
    <row r="34" spans="1:4" x14ac:dyDescent="0.25">
      <c r="A34">
        <f t="shared" ca="1" si="0"/>
        <v>33</v>
      </c>
      <c r="B34">
        <f t="shared" ca="1" si="1"/>
        <v>0.28781423935421691</v>
      </c>
      <c r="C34">
        <f t="shared" ref="C34:C36" si="17">C33</f>
        <v>9</v>
      </c>
      <c r="D34" t="str">
        <f t="shared" si="2"/>
        <v>15</v>
      </c>
    </row>
    <row r="35" spans="1:4" x14ac:dyDescent="0.25">
      <c r="A35">
        <f t="shared" ca="1" si="0"/>
        <v>11</v>
      </c>
      <c r="B35">
        <f t="shared" ca="1" si="1"/>
        <v>0.76724279066220213</v>
      </c>
      <c r="C35">
        <f t="shared" si="17"/>
        <v>9</v>
      </c>
      <c r="D35" t="str">
        <f t="shared" si="2"/>
        <v>30</v>
      </c>
    </row>
    <row r="36" spans="1:4" x14ac:dyDescent="0.25">
      <c r="A36">
        <f t="shared" ca="1" si="0"/>
        <v>46</v>
      </c>
      <c r="B36">
        <f t="shared" ca="1" si="1"/>
        <v>6.805092027688564E-2</v>
      </c>
      <c r="C36">
        <f t="shared" si="17"/>
        <v>9</v>
      </c>
      <c r="D36" t="str">
        <f t="shared" si="2"/>
        <v>45</v>
      </c>
    </row>
    <row r="37" spans="1:4" x14ac:dyDescent="0.25">
      <c r="A37">
        <f t="shared" ca="1" si="0"/>
        <v>35</v>
      </c>
      <c r="B37">
        <f t="shared" ca="1" si="1"/>
        <v>0.2593428507280835</v>
      </c>
      <c r="C37">
        <f t="shared" ref="C37" si="18">C33+1</f>
        <v>10</v>
      </c>
      <c r="D37" t="str">
        <f t="shared" si="2"/>
        <v>00</v>
      </c>
    </row>
    <row r="38" spans="1:4" x14ac:dyDescent="0.25">
      <c r="A38">
        <f t="shared" ca="1" si="0"/>
        <v>34</v>
      </c>
      <c r="B38">
        <f t="shared" ca="1" si="1"/>
        <v>0.28660461487901345</v>
      </c>
      <c r="C38">
        <f t="shared" ref="C38:C40" si="19">C37</f>
        <v>10</v>
      </c>
      <c r="D38" t="str">
        <f t="shared" si="2"/>
        <v>15</v>
      </c>
    </row>
    <row r="39" spans="1:4" x14ac:dyDescent="0.25">
      <c r="A39">
        <f t="shared" ca="1" si="0"/>
        <v>10</v>
      </c>
      <c r="B39">
        <f t="shared" ca="1" si="1"/>
        <v>0.80613831418597126</v>
      </c>
      <c r="C39">
        <f t="shared" si="19"/>
        <v>10</v>
      </c>
      <c r="D39" t="str">
        <f t="shared" si="2"/>
        <v>30</v>
      </c>
    </row>
    <row r="40" spans="1:4" x14ac:dyDescent="0.25">
      <c r="A40">
        <f t="shared" ca="1" si="0"/>
        <v>17</v>
      </c>
      <c r="B40">
        <f t="shared" ca="1" si="1"/>
        <v>0.623319448433858</v>
      </c>
      <c r="C40">
        <f t="shared" si="19"/>
        <v>10</v>
      </c>
      <c r="D40" t="str">
        <f t="shared" si="2"/>
        <v>45</v>
      </c>
    </row>
    <row r="41" spans="1:4" x14ac:dyDescent="0.25">
      <c r="A41">
        <f t="shared" ca="1" si="0"/>
        <v>25</v>
      </c>
      <c r="B41">
        <f t="shared" ca="1" si="1"/>
        <v>0.39537840335065411</v>
      </c>
      <c r="C41">
        <f t="shared" ref="C41" si="20">C37+1</f>
        <v>11</v>
      </c>
      <c r="D41" t="str">
        <f t="shared" si="2"/>
        <v>00</v>
      </c>
    </row>
    <row r="42" spans="1:4" x14ac:dyDescent="0.25">
      <c r="A42">
        <f t="shared" ca="1" si="0"/>
        <v>30</v>
      </c>
      <c r="B42">
        <f t="shared" ca="1" si="1"/>
        <v>0.30400806806669456</v>
      </c>
      <c r="C42">
        <f t="shared" ref="C42:C44" si="21">C41</f>
        <v>11</v>
      </c>
      <c r="D42" t="str">
        <f t="shared" si="2"/>
        <v>15</v>
      </c>
    </row>
    <row r="43" spans="1:4" x14ac:dyDescent="0.25">
      <c r="A43">
        <f t="shared" ca="1" si="0"/>
        <v>2</v>
      </c>
      <c r="B43">
        <f t="shared" ca="1" si="1"/>
        <v>0.90794854720944385</v>
      </c>
      <c r="C43">
        <f t="shared" si="21"/>
        <v>11</v>
      </c>
      <c r="D43" t="str">
        <f t="shared" si="2"/>
        <v>30</v>
      </c>
    </row>
    <row r="44" spans="1:4" x14ac:dyDescent="0.25">
      <c r="A44">
        <f t="shared" ca="1" si="0"/>
        <v>42</v>
      </c>
      <c r="B44">
        <f t="shared" ca="1" si="1"/>
        <v>0.15662691256150441</v>
      </c>
      <c r="C44">
        <f t="shared" si="21"/>
        <v>11</v>
      </c>
      <c r="D44" t="str">
        <f t="shared" si="2"/>
        <v>45</v>
      </c>
    </row>
    <row r="45" spans="1:4" x14ac:dyDescent="0.25">
      <c r="A45">
        <f t="shared" ca="1" si="0"/>
        <v>12</v>
      </c>
      <c r="B45">
        <f t="shared" ca="1" si="1"/>
        <v>0.75900108579921921</v>
      </c>
      <c r="C45">
        <f t="shared" ref="C45" si="22">C41+1</f>
        <v>12</v>
      </c>
      <c r="D45" t="str">
        <f t="shared" si="2"/>
        <v>00</v>
      </c>
    </row>
    <row r="46" spans="1:4" x14ac:dyDescent="0.25">
      <c r="A46">
        <f t="shared" ca="1" si="0"/>
        <v>9</v>
      </c>
      <c r="B46">
        <f t="shared" ca="1" si="1"/>
        <v>0.83073263175880896</v>
      </c>
      <c r="C46">
        <f t="shared" ref="C46:C48" si="23">C45</f>
        <v>12</v>
      </c>
      <c r="D46" t="str">
        <f t="shared" si="2"/>
        <v>15</v>
      </c>
    </row>
    <row r="47" spans="1:4" x14ac:dyDescent="0.25">
      <c r="A47">
        <f t="shared" ca="1" si="0"/>
        <v>6</v>
      </c>
      <c r="B47">
        <f t="shared" ca="1" si="1"/>
        <v>0.85971754298266856</v>
      </c>
      <c r="C47">
        <f t="shared" si="23"/>
        <v>12</v>
      </c>
      <c r="D47" t="str">
        <f t="shared" si="2"/>
        <v>30</v>
      </c>
    </row>
    <row r="48" spans="1:4" x14ac:dyDescent="0.25">
      <c r="A48">
        <f t="shared" ca="1" si="0"/>
        <v>5</v>
      </c>
      <c r="B48">
        <f t="shared" ca="1" si="1"/>
        <v>0.89440992528282726</v>
      </c>
      <c r="C48">
        <f t="shared" si="23"/>
        <v>12</v>
      </c>
      <c r="D48" t="str">
        <f t="shared" si="2"/>
        <v>45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Question</vt:lpstr>
      <vt:lpstr>Answer</vt:lpstr>
      <vt:lpstr>Seed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東華三院高可寧紀念小學邵英傑老師</cp:lastModifiedBy>
  <cp:lastPrinted>2014-04-08T07:57:46Z</cp:lastPrinted>
  <dcterms:created xsi:type="dcterms:W3CDTF">2002-12-03T05:26:56Z</dcterms:created>
  <dcterms:modified xsi:type="dcterms:W3CDTF">2014-04-08T17:35:12Z</dcterms:modified>
</cp:coreProperties>
</file>